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Q19" i="1" l="1"/>
</calcChain>
</file>

<file path=xl/sharedStrings.xml><?xml version="1.0" encoding="utf-8"?>
<sst xmlns="http://schemas.openxmlformats.org/spreadsheetml/2006/main" count="74" uniqueCount="56">
  <si>
    <t>№ п.п.</t>
  </si>
  <si>
    <t>Наименование товара</t>
  </si>
  <si>
    <t>Eд.изм</t>
  </si>
  <si>
    <t>Транспортировка товара:</t>
  </si>
  <si>
    <t>Особые условия</t>
  </si>
  <si>
    <t>Гарантийные обязательства</t>
  </si>
  <si>
    <t>В т.ч. НДС</t>
  </si>
  <si>
    <t>Контактное лицо по тех. вопросам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</si>
  <si>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</si>
  <si>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</si>
  <si>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</si>
  <si>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ТЕХНИКО-КОММЕРЧЕСКОЕ ПРЕДЛОЖЕНИЕ</t>
  </si>
  <si>
    <t xml:space="preserve"> </t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</si>
  <si>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</si>
  <si>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</si>
  <si>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Производитель</t>
  </si>
  <si>
    <t>Страна происхождения товара</t>
  </si>
  <si>
    <t>Сроки поставки и выполнения работ:</t>
  </si>
  <si>
    <t>Количество</t>
  </si>
  <si>
    <t>Сумма без НДС, включая стоимость тары и доставку, рубли РФ</t>
  </si>
  <si>
    <t>Цена за единицу измерения без НДС, включая стоимость тары и доставку, рубли РФ</t>
  </si>
  <si>
    <t>Начальная (максимальная) цена за единицу измерения с  НДС, включая стоимость тары и доставку, рубли РФ</t>
  </si>
  <si>
    <t>Транспортировка товара осуществляется автомобильным транспортом за счет Поставщика.</t>
  </si>
  <si>
    <t>Доставка и монтаж силами и за счет Поставщика.</t>
  </si>
  <si>
    <t>Описание*</t>
  </si>
  <si>
    <t>*Указывается полное описание товара</t>
  </si>
  <si>
    <t>Предоставление гарантии на товар  на срок не менее 3 лет, на выполненные работы - не менее 1 года с момента подписания Акта выполненных работ.</t>
  </si>
  <si>
    <t>Цена за единицу измерения с  НДС, включая стоимость тары и доставку, рубли РФ</t>
  </si>
  <si>
    <t>Цена договора  _______________      ______________________________ руб. (с НДС 18% , _________ руб., без учета НДС, НДС не облагается)
                                   (цифрами)                          (прописью)                                                                        (указать необходимое)</t>
  </si>
  <si>
    <r>
      <rPr>
        <b/>
        <sz val="12"/>
        <color theme="1"/>
        <rFont val="Times New Roman"/>
        <family val="1"/>
        <charset val="204"/>
      </rPr>
      <t xml:space="preserve">Цена договора  составляет: </t>
    </r>
    <r>
      <rPr>
        <sz val="12"/>
        <color theme="1"/>
        <rFont val="Times New Roman"/>
        <family val="1"/>
        <charset val="204"/>
      </rPr>
      <t xml:space="preserve">                        руб. (с НДС, без НДС, НДС не облагается - указать необходимое).</t>
    </r>
  </si>
  <si>
    <t>Адрес доставки и установки оборудования</t>
  </si>
  <si>
    <t xml:space="preserve">Нагреватель капиллярной трубки </t>
  </si>
  <si>
    <t xml:space="preserve">Регулятор давления конденсации </t>
  </si>
  <si>
    <t xml:space="preserve">Нагреватель дренажа </t>
  </si>
  <si>
    <t xml:space="preserve">Монтажный комплект (медь в изоляции, кабель межблочной связи, дренажный шланг) </t>
  </si>
  <si>
    <t>Монтажные работы</t>
  </si>
  <si>
    <t>Демонтаж-монтаж элементов автоматических систем противодымной вентиляции</t>
  </si>
  <si>
    <t xml:space="preserve">Демонтаж-монтаж подвесной потолочной системы Армстронг </t>
  </si>
  <si>
    <t>Бурение несущей стены, диаметр отверстия 125мм</t>
  </si>
  <si>
    <t>Проектные работы</t>
  </si>
  <si>
    <t>Изготовление и установка консолей с виброгасителями для наружных блоков</t>
  </si>
  <si>
    <t>Установка блока автоматики – и аварийной защиты</t>
  </si>
  <si>
    <t>Приложение к Заявке на участие в Открытом запросе котировок от «___» __________ 20___ г. № ______                                                                                                                                                                                                                                                                      Участник Открытого запроса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и монтаж кондиционеров по адресу г. Уфа, ул. Российская 19</t>
  </si>
  <si>
    <t>3</t>
  </si>
  <si>
    <t>Шт.</t>
  </si>
  <si>
    <t>2</t>
  </si>
  <si>
    <t>40</t>
  </si>
  <si>
    <t>кв.м.</t>
  </si>
  <si>
    <t>1</t>
  </si>
  <si>
    <t>Предложение Участника</t>
  </si>
  <si>
    <t>г. Уфа, ул. Российская, 19</t>
  </si>
  <si>
    <t>в течение 15 (пятнадцати) календарных дней с момента подписания договора</t>
  </si>
  <si>
    <r>
      <t xml:space="preserve">____________________________________                            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  </r>
    <r>
      <rPr>
        <sz val="11"/>
        <color theme="0" tint="-0.499984740745262"/>
        <rFont val="Times New Roman"/>
        <family val="1"/>
        <charset val="204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</si>
  <si>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>Итого</t>
  </si>
  <si>
    <t xml:space="preserve">Кондиционер мощностью охлаждения не менее 14,0 кВт </t>
  </si>
  <si>
    <t xml:space="preserve">Транспортные, командировочные, накладные расходы, материалы необходимые для выполнения монтажных, демонтажных работ, а также расходы Поставщика по аренде автовышек входят в стоимость по договору.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</si>
</sst>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13" applyNumberFormat="0" applyFill="0" applyProtection="0">
      <alignment horizontal="center" vertical="center" wrapText="1"/>
    </xf>
  </cellStyleXfs>
  <cellXfs count="128">
    <xf numFmtId="0" fontId="0" fillId="0" borderId="0" xfId="0"/>
    <xf numFmtId="0" fontId="1" fillId="0" borderId="0" xfId="3"/>
    <xf numFmtId="0" fontId="1" fillId="0" borderId="0" xfId="3" applyFont="1"/>
    <xf numFmtId="0" fontId="1" fillId="0" borderId="1" xfId="3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3" applyFont="1" applyAlignment="1">
      <alignment vertical="center" wrapText="1"/>
    </xf>
    <xf numFmtId="0" fontId="7" fillId="0" borderId="1" xfId="3" applyFont="1" applyBorder="1" applyAlignment="1">
      <alignment horizontal="center" vertical="top" wrapText="1"/>
    </xf>
    <xf numFmtId="0" fontId="7" fillId="0" borderId="0" xfId="0" applyFont="1"/>
    <xf numFmtId="0" fontId="7" fillId="0" borderId="0" xfId="3" applyFont="1"/>
    <xf numFmtId="0" fontId="7" fillId="0" borderId="0" xfId="3" applyFont="1" applyBorder="1" applyAlignment="1">
      <alignment vertical="top" wrapText="1"/>
    </xf>
    <xf numFmtId="0" fontId="7" fillId="0" borderId="0" xfId="3" applyFont="1" applyAlignment="1"/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1" applyFont="1" applyFill="1" applyBorder="1" applyAlignment="1">
      <alignment vertical="top" wrapText="1"/>
    </xf>
    <xf numFmtId="4" fontId="10" fillId="0" borderId="5" xfId="0" applyNumberFormat="1" applyFont="1" applyFill="1" applyBorder="1" applyAlignment="1">
      <alignment horizontal="center" vertical="center"/>
    </xf>
    <xf numFmtId="164" fontId="10" fillId="0" borderId="1" xfId="3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0" xfId="3" applyFont="1" applyBorder="1"/>
    <xf numFmtId="0" fontId="10" fillId="0" borderId="0" xfId="3" applyFont="1" applyBorder="1" applyAlignment="1">
      <alignment vertical="top" wrapText="1"/>
    </xf>
    <xf numFmtId="0" fontId="10" fillId="0" borderId="14" xfId="3" applyFont="1" applyBorder="1" applyAlignment="1">
      <alignment vertical="top" wrapText="1"/>
    </xf>
    <xf numFmtId="0" fontId="10" fillId="0" borderId="14" xfId="3" applyFont="1" applyBorder="1"/>
    <xf numFmtId="164" fontId="10" fillId="0" borderId="14" xfId="3" applyNumberFormat="1" applyFont="1" applyBorder="1"/>
    <xf numFmtId="164" fontId="10" fillId="0" borderId="14" xfId="3" applyNumberFormat="1" applyFont="1" applyBorder="1" applyAlignment="1">
      <alignment horizontal="right"/>
    </xf>
    <xf numFmtId="164" fontId="13" fillId="0" borderId="14" xfId="3" applyNumberFormat="1" applyFont="1" applyBorder="1" applyAlignment="1">
      <alignment horizontal="right"/>
    </xf>
    <xf numFmtId="164" fontId="10" fillId="0" borderId="10" xfId="3" applyNumberFormat="1" applyFont="1" applyBorder="1" applyAlignment="1">
      <alignment horizontal="right"/>
    </xf>
    <xf numFmtId="164" fontId="13" fillId="0" borderId="1" xfId="3" applyNumberFormat="1" applyFont="1" applyBorder="1" applyAlignment="1">
      <alignment horizontal="right"/>
    </xf>
    <xf numFmtId="0" fontId="10" fillId="0" borderId="1" xfId="3" applyFont="1" applyBorder="1" applyAlignment="1">
      <alignment vertical="top" wrapText="1"/>
    </xf>
    <xf numFmtId="0" fontId="10" fillId="0" borderId="15" xfId="3" applyFont="1" applyBorder="1" applyAlignment="1">
      <alignment vertical="top" wrapText="1"/>
    </xf>
    <xf numFmtId="0" fontId="10" fillId="0" borderId="15" xfId="3" applyFont="1" applyBorder="1"/>
    <xf numFmtId="0" fontId="10" fillId="0" borderId="15" xfId="1" applyFont="1" applyBorder="1"/>
    <xf numFmtId="4" fontId="13" fillId="0" borderId="15" xfId="3" applyNumberFormat="1" applyFont="1" applyBorder="1" applyAlignment="1">
      <alignment horizontal="right"/>
    </xf>
    <xf numFmtId="4" fontId="10" fillId="0" borderId="15" xfId="3" applyNumberFormat="1" applyFont="1" applyBorder="1" applyAlignment="1">
      <alignment horizontal="right"/>
    </xf>
    <xf numFmtId="4" fontId="10" fillId="0" borderId="9" xfId="3" applyNumberFormat="1" applyFont="1" applyBorder="1" applyAlignment="1">
      <alignment horizontal="right"/>
    </xf>
    <xf numFmtId="4" fontId="10" fillId="0" borderId="1" xfId="3" applyNumberFormat="1" applyFont="1" applyBorder="1" applyAlignment="1">
      <alignment horizontal="right"/>
    </xf>
    <xf numFmtId="0" fontId="11" fillId="0" borderId="0" xfId="0" applyFont="1"/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/>
    </xf>
    <xf numFmtId="0" fontId="10" fillId="0" borderId="15" xfId="3" applyFont="1" applyBorder="1" applyAlignment="1">
      <alignment horizontal="center"/>
    </xf>
    <xf numFmtId="0" fontId="0" fillId="0" borderId="0" xfId="0" applyAlignment="1">
      <alignment horizontal="center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3" applyNumberFormat="1" applyFont="1" applyBorder="1" applyAlignment="1">
      <alignment horizontal="right" vertical="center" wrapText="1"/>
    </xf>
    <xf numFmtId="4" fontId="10" fillId="0" borderId="1" xfId="3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3" xfId="1" applyFont="1" applyFill="1" applyBorder="1" applyAlignment="1">
      <alignment horizontal="center" vertical="top" wrapText="1"/>
    </xf>
    <xf numFmtId="0" fontId="10" fillId="0" borderId="5" xfId="1" applyFont="1" applyFill="1" applyBorder="1" applyAlignment="1">
      <alignment horizontal="center" vertical="top" wrapText="1"/>
    </xf>
    <xf numFmtId="0" fontId="10" fillId="0" borderId="3" xfId="3" applyFont="1" applyBorder="1" applyAlignment="1">
      <alignment horizontal="left" vertical="top"/>
    </xf>
    <xf numFmtId="0" fontId="10" fillId="0" borderId="4" xfId="3" applyFont="1" applyBorder="1" applyAlignment="1">
      <alignment horizontal="left" vertical="top"/>
    </xf>
    <xf numFmtId="0" fontId="10" fillId="0" borderId="5" xfId="3" applyFont="1" applyBorder="1" applyAlignment="1">
      <alignment horizontal="left" vertical="top"/>
    </xf>
    <xf numFmtId="0" fontId="10" fillId="0" borderId="3" xfId="3" applyFont="1" applyBorder="1" applyAlignment="1">
      <alignment horizontal="left" vertical="top" wrapText="1"/>
    </xf>
    <xf numFmtId="0" fontId="10" fillId="0" borderId="4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10" fillId="0" borderId="3" xfId="3" applyFont="1" applyBorder="1" applyAlignment="1">
      <alignment horizontal="left" vertical="center" wrapText="1"/>
    </xf>
    <xf numFmtId="0" fontId="10" fillId="0" borderId="4" xfId="3" applyFont="1" applyBorder="1" applyAlignment="1">
      <alignment horizontal="left" vertical="center"/>
    </xf>
    <xf numFmtId="0" fontId="10" fillId="0" borderId="5" xfId="3" applyFont="1" applyBorder="1" applyAlignment="1">
      <alignment horizontal="left" vertical="center"/>
    </xf>
    <xf numFmtId="0" fontId="10" fillId="0" borderId="6" xfId="3" applyFont="1" applyBorder="1" applyAlignment="1">
      <alignment horizontal="left" vertical="center"/>
    </xf>
    <xf numFmtId="0" fontId="10" fillId="0" borderId="10" xfId="3" applyFont="1" applyBorder="1" applyAlignment="1">
      <alignment horizontal="left" vertical="center"/>
    </xf>
    <xf numFmtId="0" fontId="10" fillId="0" borderId="11" xfId="3" applyFont="1" applyBorder="1" applyAlignment="1">
      <alignment horizontal="left" vertical="center"/>
    </xf>
    <xf numFmtId="0" fontId="10" fillId="0" borderId="12" xfId="3" applyFont="1" applyBorder="1" applyAlignment="1">
      <alignment horizontal="left" vertical="center"/>
    </xf>
    <xf numFmtId="0" fontId="10" fillId="0" borderId="7" xfId="3" applyFont="1" applyBorder="1" applyAlignment="1">
      <alignment horizontal="left" vertical="center"/>
    </xf>
    <xf numFmtId="0" fontId="10" fillId="0" borderId="9" xfId="3" applyFont="1" applyBorder="1" applyAlignment="1">
      <alignment horizontal="left" vertical="center"/>
    </xf>
    <xf numFmtId="0" fontId="10" fillId="0" borderId="1" xfId="3" applyFont="1" applyBorder="1" applyAlignment="1">
      <alignment horizontal="left" wrapText="1"/>
    </xf>
    <xf numFmtId="0" fontId="10" fillId="0" borderId="3" xfId="3" applyFont="1" applyBorder="1" applyAlignment="1">
      <alignment horizontal="left"/>
    </xf>
    <xf numFmtId="0" fontId="10" fillId="0" borderId="4" xfId="3" applyFont="1" applyBorder="1" applyAlignment="1">
      <alignment horizontal="left"/>
    </xf>
    <xf numFmtId="0" fontId="10" fillId="0" borderId="5" xfId="3" applyFont="1" applyBorder="1" applyAlignment="1">
      <alignment horizontal="left"/>
    </xf>
    <xf numFmtId="0" fontId="10" fillId="0" borderId="6" xfId="3" applyFont="1" applyBorder="1" applyAlignment="1">
      <alignment horizontal="left" vertical="top" wrapText="1"/>
    </xf>
    <xf numFmtId="0" fontId="10" fillId="0" borderId="14" xfId="3" applyFont="1" applyBorder="1" applyAlignment="1">
      <alignment horizontal="left" vertical="top" wrapText="1"/>
    </xf>
    <xf numFmtId="0" fontId="10" fillId="0" borderId="10" xfId="3" applyFont="1" applyBorder="1" applyAlignment="1">
      <alignment horizontal="left" vertical="top" wrapText="1"/>
    </xf>
    <xf numFmtId="0" fontId="10" fillId="0" borderId="1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1" xfId="3" applyFont="1" applyBorder="1" applyAlignment="1">
      <alignment horizontal="left" vertical="center"/>
    </xf>
    <xf numFmtId="0" fontId="10" fillId="0" borderId="4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5" fillId="0" borderId="0" xfId="3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0" xfId="3" applyFont="1" applyAlignment="1">
      <alignment horizontal="left" vertical="center" wrapText="1"/>
    </xf>
    <xf numFmtId="0" fontId="14" fillId="0" borderId="0" xfId="3" applyFont="1" applyAlignment="1">
      <alignment horizontal="left" vertical="center"/>
    </xf>
    <xf numFmtId="0" fontId="7" fillId="0" borderId="1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8" fillId="0" borderId="2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3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10" xfId="3" applyFont="1" applyBorder="1" applyAlignment="1">
      <alignment horizontal="center" vertical="center" textRotation="90"/>
    </xf>
    <xf numFmtId="0" fontId="7" fillId="0" borderId="9" xfId="0" applyFont="1" applyBorder="1" applyAlignment="1">
      <alignment horizontal="center" vertical="center" textRotation="90"/>
    </xf>
    <xf numFmtId="0" fontId="7" fillId="0" borderId="6" xfId="3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top" wrapText="1"/>
    </xf>
    <xf numFmtId="0" fontId="7" fillId="0" borderId="8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0" fontId="7" fillId="0" borderId="4" xfId="3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3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0" fillId="0" borderId="1" xfId="3" applyFont="1" applyBorder="1" applyAlignment="1">
      <alignment horizontal="left"/>
    </xf>
    <xf numFmtId="0" fontId="1" fillId="0" borderId="6" xfId="3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6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/>
    <xf numFmtId="0" fontId="11" fillId="0" borderId="5" xfId="0" applyFont="1" applyBorder="1" applyAlignment="1"/>
  </cellXfs>
  <cellStyles count="5">
    <cellStyle name="xx_data" xfId="4"/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8"/>
  <sheetViews>
    <sheetView tabSelected="1" topLeftCell="A13" zoomScale="80" zoomScaleNormal="80" zoomScaleSheetLayoutView="90" workbookViewId="0">
      <selection activeCell="C19" sqref="C19:O19"/>
    </sheetView>
  </sheetViews>
  <sheetFormatPr defaultRowHeight="15" x14ac:dyDescent="0.25"/>
  <cols>
    <col min="1" max="1" width="1" customWidth="1"/>
    <col min="2" max="2" width="4" customWidth="1"/>
    <col min="3" max="3" width="20.7109375" customWidth="1"/>
    <col min="4" max="4" width="5.42578125" customWidth="1"/>
    <col min="5" max="5" width="14.7109375" customWidth="1"/>
    <col min="6" max="6" width="9.42578125" customWidth="1"/>
    <col min="7" max="7" width="38.7109375" customWidth="1"/>
    <col min="8" max="8" width="10.140625" style="51" customWidth="1"/>
    <col min="9" max="9" width="6.42578125" customWidth="1"/>
    <col min="10" max="10" width="17.42578125" customWidth="1"/>
    <col min="11" max="16" width="18.5703125" customWidth="1"/>
    <col min="17" max="17" width="21.85546875" customWidth="1"/>
  </cols>
  <sheetData>
    <row r="1" spans="1:31" ht="24.75" customHeight="1" x14ac:dyDescent="0.3">
      <c r="A1" s="1"/>
      <c r="B1" s="91" t="s">
        <v>10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0.75" customHeight="1" x14ac:dyDescent="0.25">
      <c r="A2" s="1"/>
      <c r="B2" s="93" t="s">
        <v>42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ht="34.5" customHeight="1" x14ac:dyDescent="0.3">
      <c r="A3" s="1"/>
      <c r="B3" s="5"/>
      <c r="C3" s="5"/>
      <c r="D3" s="100" t="s">
        <v>11</v>
      </c>
      <c r="E3" s="100"/>
      <c r="F3" s="101"/>
      <c r="G3" s="101"/>
      <c r="H3" s="101"/>
      <c r="I3" s="101"/>
      <c r="J3" s="101"/>
      <c r="K3" s="101"/>
      <c r="L3" s="6"/>
      <c r="M3" s="7"/>
      <c r="N3" s="6"/>
      <c r="O3" s="14"/>
      <c r="P3" s="6"/>
      <c r="Q3" s="5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 s="10" customFormat="1" ht="15" customHeight="1" x14ac:dyDescent="0.25">
      <c r="A4" s="11"/>
      <c r="B4" s="95" t="s">
        <v>0</v>
      </c>
      <c r="C4" s="106" t="s">
        <v>1</v>
      </c>
      <c r="D4" s="107"/>
      <c r="E4" s="98" t="s">
        <v>15</v>
      </c>
      <c r="F4" s="102" t="s">
        <v>16</v>
      </c>
      <c r="G4" s="110" t="s">
        <v>24</v>
      </c>
      <c r="H4" s="95" t="s">
        <v>2</v>
      </c>
      <c r="I4" s="104" t="s">
        <v>18</v>
      </c>
      <c r="J4" s="111" t="s">
        <v>14</v>
      </c>
      <c r="K4" s="96" t="s">
        <v>21</v>
      </c>
      <c r="L4" s="96" t="s">
        <v>8</v>
      </c>
      <c r="M4" s="117" t="s">
        <v>9</v>
      </c>
      <c r="N4" s="113" t="s">
        <v>49</v>
      </c>
      <c r="O4" s="114"/>
      <c r="P4" s="115"/>
      <c r="Q4" s="116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s="10" customFormat="1" ht="111.75" customHeight="1" x14ac:dyDescent="0.25">
      <c r="A5" s="8"/>
      <c r="B5" s="95"/>
      <c r="C5" s="108"/>
      <c r="D5" s="109"/>
      <c r="E5" s="99"/>
      <c r="F5" s="103"/>
      <c r="G5" s="110"/>
      <c r="H5" s="95"/>
      <c r="I5" s="105"/>
      <c r="J5" s="112"/>
      <c r="K5" s="97"/>
      <c r="L5" s="97"/>
      <c r="M5" s="118"/>
      <c r="N5" s="9" t="s">
        <v>20</v>
      </c>
      <c r="O5" s="9" t="s">
        <v>27</v>
      </c>
      <c r="P5" s="9" t="s">
        <v>19</v>
      </c>
      <c r="Q5" s="9" t="s">
        <v>13</v>
      </c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ht="18.75" customHeight="1" x14ac:dyDescent="0.25">
      <c r="A6" s="2"/>
      <c r="B6" s="3">
        <v>1</v>
      </c>
      <c r="C6" s="120">
        <v>2</v>
      </c>
      <c r="D6" s="121"/>
      <c r="E6" s="3">
        <v>3</v>
      </c>
      <c r="F6" s="3">
        <v>4</v>
      </c>
      <c r="G6" s="4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3">
        <v>14</v>
      </c>
      <c r="Q6" s="3">
        <v>15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1" s="10" customFormat="1" ht="264.75" customHeight="1" x14ac:dyDescent="0.25">
      <c r="A7" s="11"/>
      <c r="B7" s="16">
        <v>1</v>
      </c>
      <c r="C7" s="58" t="s">
        <v>54</v>
      </c>
      <c r="D7" s="59"/>
      <c r="E7" s="17"/>
      <c r="F7" s="18"/>
      <c r="G7" s="19"/>
      <c r="H7" s="48" t="s">
        <v>43</v>
      </c>
      <c r="I7" s="15" t="s">
        <v>44</v>
      </c>
      <c r="J7" s="52">
        <v>111142.39999999999</v>
      </c>
      <c r="K7" s="52">
        <v>131148.03</v>
      </c>
      <c r="L7" s="20">
        <v>333427.20000000001</v>
      </c>
      <c r="M7" s="53">
        <v>393444.1</v>
      </c>
      <c r="N7" s="54"/>
      <c r="O7" s="54"/>
      <c r="P7" s="54"/>
      <c r="Q7" s="5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1" s="10" customFormat="1" ht="88.5" customHeight="1" x14ac:dyDescent="0.25">
      <c r="A8" s="11"/>
      <c r="B8" s="22">
        <v>2</v>
      </c>
      <c r="C8" s="58" t="s">
        <v>31</v>
      </c>
      <c r="D8" s="59"/>
      <c r="E8" s="18"/>
      <c r="F8" s="23"/>
      <c r="G8" s="19"/>
      <c r="H8" s="48" t="s">
        <v>43</v>
      </c>
      <c r="I8" s="15" t="s">
        <v>44</v>
      </c>
      <c r="J8" s="56">
        <v>879.9</v>
      </c>
      <c r="K8" s="56">
        <v>1038.28</v>
      </c>
      <c r="L8" s="20">
        <v>2639.69</v>
      </c>
      <c r="M8" s="53">
        <v>3114.84</v>
      </c>
      <c r="N8" s="54"/>
      <c r="O8" s="54"/>
      <c r="P8" s="54"/>
      <c r="Q8" s="55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1" s="10" customFormat="1" ht="58.5" customHeight="1" x14ac:dyDescent="0.25">
      <c r="A9" s="11"/>
      <c r="B9" s="24">
        <v>3</v>
      </c>
      <c r="C9" s="122" t="s">
        <v>32</v>
      </c>
      <c r="D9" s="123"/>
      <c r="E9" s="25"/>
      <c r="F9" s="26"/>
      <c r="G9" s="27"/>
      <c r="H9" s="48" t="s">
        <v>43</v>
      </c>
      <c r="I9" s="15" t="s">
        <v>44</v>
      </c>
      <c r="J9" s="56">
        <v>1323.08</v>
      </c>
      <c r="K9" s="56">
        <v>1561.23</v>
      </c>
      <c r="L9" s="20">
        <v>3969.24</v>
      </c>
      <c r="M9" s="53">
        <v>4683.7</v>
      </c>
      <c r="N9" s="54"/>
      <c r="O9" s="54"/>
      <c r="P9" s="54"/>
      <c r="Q9" s="55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1" s="10" customFormat="1" ht="58.5" customHeight="1" x14ac:dyDescent="0.25">
      <c r="A10" s="11"/>
      <c r="B10" s="22">
        <v>4</v>
      </c>
      <c r="C10" s="58" t="s">
        <v>33</v>
      </c>
      <c r="D10" s="59"/>
      <c r="E10" s="18"/>
      <c r="F10" s="46"/>
      <c r="G10" s="19"/>
      <c r="H10" s="48" t="s">
        <v>43</v>
      </c>
      <c r="I10" s="15" t="s">
        <v>44</v>
      </c>
      <c r="J10" s="56">
        <v>1373.99</v>
      </c>
      <c r="K10" s="56">
        <v>1621.31</v>
      </c>
      <c r="L10" s="47">
        <v>4121.9799999999996</v>
      </c>
      <c r="M10" s="53">
        <v>4863.9399999999996</v>
      </c>
      <c r="N10" s="54"/>
      <c r="O10" s="54"/>
      <c r="P10" s="54"/>
      <c r="Q10" s="55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1" s="10" customFormat="1" ht="77.25" customHeight="1" x14ac:dyDescent="0.25">
      <c r="A11" s="11"/>
      <c r="B11" s="24">
        <v>5</v>
      </c>
      <c r="C11" s="58" t="s">
        <v>34</v>
      </c>
      <c r="D11" s="59"/>
      <c r="E11" s="18"/>
      <c r="F11" s="46"/>
      <c r="G11" s="19"/>
      <c r="H11" s="48" t="s">
        <v>43</v>
      </c>
      <c r="I11" s="15" t="s">
        <v>44</v>
      </c>
      <c r="J11" s="56">
        <v>14421.68</v>
      </c>
      <c r="K11" s="56">
        <v>17017.580000000002</v>
      </c>
      <c r="L11" s="47">
        <v>43265.03</v>
      </c>
      <c r="M11" s="53">
        <v>51052.74</v>
      </c>
      <c r="N11" s="54"/>
      <c r="O11" s="54"/>
      <c r="P11" s="54"/>
      <c r="Q11" s="55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1" s="10" customFormat="1" ht="58.5" customHeight="1" x14ac:dyDescent="0.25">
      <c r="A12" s="11"/>
      <c r="B12" s="22">
        <v>6</v>
      </c>
      <c r="C12" s="58" t="s">
        <v>35</v>
      </c>
      <c r="D12" s="59"/>
      <c r="E12" s="18"/>
      <c r="F12" s="46"/>
      <c r="G12" s="19"/>
      <c r="H12" s="48" t="s">
        <v>43</v>
      </c>
      <c r="I12" s="15" t="s">
        <v>44</v>
      </c>
      <c r="J12" s="56">
        <v>14253.55</v>
      </c>
      <c r="K12" s="56">
        <v>16819.189999999999</v>
      </c>
      <c r="L12" s="47">
        <v>42760.639999999999</v>
      </c>
      <c r="M12" s="53">
        <v>50457.56</v>
      </c>
      <c r="N12" s="54"/>
      <c r="O12" s="54"/>
      <c r="P12" s="54"/>
      <c r="Q12" s="55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1" s="10" customFormat="1" ht="81" customHeight="1" x14ac:dyDescent="0.25">
      <c r="A13" s="11"/>
      <c r="B13" s="24">
        <v>7</v>
      </c>
      <c r="C13" s="58" t="s">
        <v>36</v>
      </c>
      <c r="D13" s="59"/>
      <c r="E13" s="18"/>
      <c r="F13" s="46"/>
      <c r="G13" s="19"/>
      <c r="H13" s="48" t="s">
        <v>45</v>
      </c>
      <c r="I13" s="15" t="s">
        <v>44</v>
      </c>
      <c r="J13" s="56">
        <v>9052.9699999999993</v>
      </c>
      <c r="K13" s="56">
        <v>10682.5</v>
      </c>
      <c r="L13" s="47">
        <v>18105.93</v>
      </c>
      <c r="M13" s="53">
        <v>21365</v>
      </c>
      <c r="N13" s="54"/>
      <c r="O13" s="54"/>
      <c r="P13" s="54"/>
      <c r="Q13" s="55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1" s="10" customFormat="1" ht="58.5" customHeight="1" x14ac:dyDescent="0.25">
      <c r="A14" s="11"/>
      <c r="B14" s="22">
        <v>8</v>
      </c>
      <c r="C14" s="58" t="s">
        <v>37</v>
      </c>
      <c r="D14" s="59"/>
      <c r="E14" s="18"/>
      <c r="F14" s="46"/>
      <c r="G14" s="19"/>
      <c r="H14" s="48" t="s">
        <v>46</v>
      </c>
      <c r="I14" s="15" t="s">
        <v>47</v>
      </c>
      <c r="J14" s="56">
        <v>79.97</v>
      </c>
      <c r="K14" s="56">
        <v>94.36</v>
      </c>
      <c r="L14" s="47">
        <v>3198.64</v>
      </c>
      <c r="M14" s="53">
        <v>3774.4</v>
      </c>
      <c r="N14" s="54"/>
      <c r="O14" s="54"/>
      <c r="P14" s="54"/>
      <c r="Q14" s="55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1" s="10" customFormat="1" ht="58.5" customHeight="1" x14ac:dyDescent="0.25">
      <c r="A15" s="11"/>
      <c r="B15" s="24">
        <v>9</v>
      </c>
      <c r="C15" s="58" t="s">
        <v>38</v>
      </c>
      <c r="D15" s="59"/>
      <c r="E15" s="18"/>
      <c r="F15" s="46"/>
      <c r="G15" s="19"/>
      <c r="H15" s="48" t="s">
        <v>43</v>
      </c>
      <c r="I15" s="15" t="s">
        <v>44</v>
      </c>
      <c r="J15" s="56">
        <v>8611.42</v>
      </c>
      <c r="K15" s="56">
        <v>10161.48</v>
      </c>
      <c r="L15" s="47">
        <v>25834.27</v>
      </c>
      <c r="M15" s="53">
        <v>30484.44</v>
      </c>
      <c r="N15" s="54"/>
      <c r="O15" s="54"/>
      <c r="P15" s="54"/>
      <c r="Q15" s="55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1" s="10" customFormat="1" ht="58.5" customHeight="1" x14ac:dyDescent="0.25">
      <c r="A16" s="11"/>
      <c r="B16" s="22">
        <v>10</v>
      </c>
      <c r="C16" s="58" t="s">
        <v>39</v>
      </c>
      <c r="D16" s="59"/>
      <c r="E16" s="18"/>
      <c r="F16" s="46"/>
      <c r="G16" s="19"/>
      <c r="H16" s="48" t="s">
        <v>43</v>
      </c>
      <c r="I16" s="15" t="s">
        <v>44</v>
      </c>
      <c r="J16" s="56">
        <v>19843.5</v>
      </c>
      <c r="K16" s="56">
        <v>23415.33</v>
      </c>
      <c r="L16" s="47">
        <v>59530.51</v>
      </c>
      <c r="M16" s="53">
        <v>70246</v>
      </c>
      <c r="N16" s="54"/>
      <c r="O16" s="54"/>
      <c r="P16" s="54"/>
      <c r="Q16" s="55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s="10" customFormat="1" ht="79.5" customHeight="1" x14ac:dyDescent="0.25">
      <c r="A17" s="11"/>
      <c r="B17" s="24">
        <v>11</v>
      </c>
      <c r="C17" s="58" t="s">
        <v>40</v>
      </c>
      <c r="D17" s="59"/>
      <c r="E17" s="18"/>
      <c r="F17" s="46"/>
      <c r="G17" s="19"/>
      <c r="H17" s="48" t="s">
        <v>43</v>
      </c>
      <c r="I17" s="15" t="s">
        <v>44</v>
      </c>
      <c r="J17" s="56">
        <v>6200.68</v>
      </c>
      <c r="K17" s="56">
        <v>7316.8</v>
      </c>
      <c r="L17" s="47">
        <v>18602.03</v>
      </c>
      <c r="M17" s="53">
        <v>21950.400000000001</v>
      </c>
      <c r="N17" s="54"/>
      <c r="O17" s="54"/>
      <c r="P17" s="54"/>
      <c r="Q17" s="55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s="10" customFormat="1" ht="58.5" customHeight="1" x14ac:dyDescent="0.25">
      <c r="A18" s="11"/>
      <c r="B18" s="24">
        <v>12</v>
      </c>
      <c r="C18" s="58" t="s">
        <v>41</v>
      </c>
      <c r="D18" s="59"/>
      <c r="E18" s="18"/>
      <c r="F18" s="46"/>
      <c r="G18" s="19"/>
      <c r="H18" s="48" t="s">
        <v>48</v>
      </c>
      <c r="I18" s="15" t="s">
        <v>44</v>
      </c>
      <c r="J18" s="47">
        <v>40052.54</v>
      </c>
      <c r="K18" s="53">
        <v>47262</v>
      </c>
      <c r="L18" s="47">
        <v>40052.54</v>
      </c>
      <c r="M18" s="53">
        <v>47262</v>
      </c>
      <c r="N18" s="54"/>
      <c r="O18" s="54"/>
      <c r="P18" s="54"/>
      <c r="Q18" s="55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s="10" customFormat="1" ht="27.75" customHeight="1" x14ac:dyDescent="0.25">
      <c r="A19" s="11"/>
      <c r="B19" s="22">
        <v>13</v>
      </c>
      <c r="C19" s="124" t="s">
        <v>55</v>
      </c>
      <c r="D19" s="125"/>
      <c r="E19" s="125"/>
      <c r="F19" s="125"/>
      <c r="G19" s="125"/>
      <c r="H19" s="125"/>
      <c r="I19" s="125"/>
      <c r="J19" s="126"/>
      <c r="K19" s="126"/>
      <c r="L19" s="126"/>
      <c r="M19" s="126"/>
      <c r="N19" s="126"/>
      <c r="O19" s="127"/>
      <c r="P19" s="21"/>
      <c r="Q19" s="54">
        <f>SUM(Q7:Q18)</f>
        <v>0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s="10" customFormat="1" ht="15.75" x14ac:dyDescent="0.25">
      <c r="A20" s="11"/>
      <c r="B20" s="28"/>
      <c r="C20" s="29"/>
      <c r="D20" s="29"/>
      <c r="E20" s="30"/>
      <c r="F20" s="30"/>
      <c r="G20" s="31"/>
      <c r="H20" s="49"/>
      <c r="I20" s="32"/>
      <c r="J20" s="33"/>
      <c r="K20" s="34"/>
      <c r="L20" s="34"/>
      <c r="M20" s="34"/>
      <c r="N20" s="33"/>
      <c r="O20" s="35"/>
      <c r="P20" s="36" t="s">
        <v>53</v>
      </c>
      <c r="Q20" s="37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s="10" customFormat="1" ht="15.75" x14ac:dyDescent="0.25">
      <c r="A21" s="11"/>
      <c r="B21" s="28"/>
      <c r="C21" s="29"/>
      <c r="D21" s="29"/>
      <c r="E21" s="38"/>
      <c r="F21" s="38"/>
      <c r="G21" s="39"/>
      <c r="H21" s="50"/>
      <c r="I21" s="39"/>
      <c r="J21" s="40"/>
      <c r="K21" s="40"/>
      <c r="L21" s="41"/>
      <c r="M21" s="41"/>
      <c r="N21" s="42"/>
      <c r="O21" s="43"/>
      <c r="P21" s="44" t="s">
        <v>6</v>
      </c>
      <c r="Q21" s="37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s="10" customFormat="1" ht="15.75" x14ac:dyDescent="0.25">
      <c r="A22" s="11"/>
      <c r="B22" s="119" t="s">
        <v>29</v>
      </c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0" customFormat="1" ht="15.75" x14ac:dyDescent="0.25">
      <c r="A23" s="11"/>
      <c r="B23" s="119" t="s">
        <v>12</v>
      </c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s="10" customFormat="1" ht="29.25" customHeight="1" x14ac:dyDescent="0.25">
      <c r="A24" s="11"/>
      <c r="B24" s="75" t="s">
        <v>17</v>
      </c>
      <c r="C24" s="75"/>
      <c r="D24" s="60" t="s">
        <v>51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2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s="10" customFormat="1" ht="19.5" customHeight="1" x14ac:dyDescent="0.25">
      <c r="A25" s="11"/>
      <c r="B25" s="88" t="s">
        <v>3</v>
      </c>
      <c r="C25" s="88"/>
      <c r="D25" s="63" t="s">
        <v>22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5"/>
      <c r="R25" s="12"/>
      <c r="S25" s="12"/>
      <c r="T25" s="12"/>
      <c r="U25" s="12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s="10" customFormat="1" ht="22.5" customHeight="1" x14ac:dyDescent="0.25">
      <c r="A26" s="11"/>
      <c r="B26" s="69" t="s">
        <v>4</v>
      </c>
      <c r="C26" s="70"/>
      <c r="D26" s="79" t="s">
        <v>23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1"/>
      <c r="R26" s="12"/>
      <c r="S26" s="12"/>
      <c r="T26" s="12"/>
      <c r="U26" s="12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s="10" customFormat="1" ht="1.5" customHeight="1" x14ac:dyDescent="0.25">
      <c r="A27" s="11"/>
      <c r="B27" s="71"/>
      <c r="C27" s="72"/>
      <c r="D27" s="82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4"/>
      <c r="R27" s="12"/>
      <c r="S27" s="12"/>
      <c r="T27" s="12"/>
      <c r="U27" s="12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s="13" customFormat="1" ht="15" hidden="1" customHeight="1" x14ac:dyDescent="0.25">
      <c r="B28" s="71"/>
      <c r="C28" s="72"/>
      <c r="D28" s="82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4"/>
    </row>
    <row r="29" spans="1:30" s="13" customFormat="1" ht="15" hidden="1" customHeight="1" x14ac:dyDescent="0.25">
      <c r="B29" s="71"/>
      <c r="C29" s="72"/>
      <c r="D29" s="82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4"/>
    </row>
    <row r="30" spans="1:30" s="10" customFormat="1" ht="15" hidden="1" customHeight="1" x14ac:dyDescent="0.25">
      <c r="A30" s="11"/>
      <c r="B30" s="73"/>
      <c r="C30" s="74"/>
      <c r="D30" s="85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7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s="10" customFormat="1" ht="33.75" customHeight="1" x14ac:dyDescent="0.25">
      <c r="A31" s="11"/>
      <c r="B31" s="75" t="s">
        <v>5</v>
      </c>
      <c r="C31" s="75"/>
      <c r="D31" s="66" t="s">
        <v>26</v>
      </c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s="10" customFormat="1" ht="52.5" customHeight="1" x14ac:dyDescent="0.25">
      <c r="A32" s="11"/>
      <c r="B32" s="63" t="s">
        <v>30</v>
      </c>
      <c r="C32" s="65"/>
      <c r="D32" s="66" t="s">
        <v>50</v>
      </c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90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s="10" customFormat="1" ht="33" customHeight="1" x14ac:dyDescent="0.25">
      <c r="A33" s="11"/>
      <c r="B33" s="75" t="s">
        <v>7</v>
      </c>
      <c r="C33" s="75"/>
      <c r="D33" s="76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8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ht="15.75" x14ac:dyDescent="0.25">
      <c r="A34" s="1"/>
      <c r="B34" s="45"/>
      <c r="C34" s="17" t="s">
        <v>25</v>
      </c>
      <c r="D34" s="17"/>
      <c r="E34" s="17"/>
      <c r="F34" s="17"/>
      <c r="G34" s="17"/>
      <c r="H34" s="57"/>
      <c r="I34" s="17"/>
      <c r="J34" s="17"/>
      <c r="K34" s="17"/>
      <c r="L34" s="17"/>
      <c r="M34" s="17"/>
      <c r="N34" s="17"/>
      <c r="O34" s="17"/>
      <c r="P34" s="17"/>
      <c r="Q34" s="17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8.75" customHeight="1" x14ac:dyDescent="0.25">
      <c r="A35" s="1"/>
      <c r="B35" s="45"/>
      <c r="C35" s="17"/>
      <c r="D35" s="17"/>
      <c r="E35" s="17"/>
      <c r="F35" s="17"/>
      <c r="G35" s="17"/>
      <c r="H35" s="57"/>
      <c r="I35" s="17"/>
      <c r="J35" s="17"/>
      <c r="K35" s="17"/>
      <c r="L35" s="17"/>
      <c r="M35" s="17"/>
      <c r="N35" s="17"/>
      <c r="O35" s="17"/>
      <c r="P35" s="17"/>
      <c r="Q35" s="17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49.5" customHeight="1" x14ac:dyDescent="0.25">
      <c r="A36" s="1"/>
      <c r="B36" s="45"/>
      <c r="C36" s="83" t="s">
        <v>28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8.75" customHeight="1" x14ac:dyDescent="0.25">
      <c r="A37" s="1"/>
      <c r="B37" s="45"/>
      <c r="C37" s="17"/>
      <c r="D37" s="17"/>
      <c r="E37" s="17"/>
      <c r="F37" s="17"/>
      <c r="G37" s="17"/>
      <c r="H37" s="57"/>
      <c r="I37" s="17"/>
      <c r="J37" s="17"/>
      <c r="K37" s="17"/>
      <c r="L37" s="17"/>
      <c r="M37" s="17"/>
      <c r="N37" s="17"/>
      <c r="O37" s="17"/>
      <c r="P37" s="17"/>
      <c r="Q37" s="17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67.25" customHeight="1" x14ac:dyDescent="0.25">
      <c r="A38" s="1"/>
      <c r="B38" s="45"/>
      <c r="C38" s="83" t="s">
        <v>52</v>
      </c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</sheetData>
  <mergeCells count="45">
    <mergeCell ref="C6:D6"/>
    <mergeCell ref="C7:D7"/>
    <mergeCell ref="C8:D8"/>
    <mergeCell ref="C9:D9"/>
    <mergeCell ref="C19:O19"/>
    <mergeCell ref="C10:D10"/>
    <mergeCell ref="C11:D11"/>
    <mergeCell ref="C12:D12"/>
    <mergeCell ref="C13:D13"/>
    <mergeCell ref="C14:D14"/>
    <mergeCell ref="C15:D15"/>
    <mergeCell ref="C16:D16"/>
    <mergeCell ref="C17:D17"/>
    <mergeCell ref="B1:Q1"/>
    <mergeCell ref="B2:Q2"/>
    <mergeCell ref="B4:B5"/>
    <mergeCell ref="L4:L5"/>
    <mergeCell ref="E4:E5"/>
    <mergeCell ref="D3:K3"/>
    <mergeCell ref="F4:F5"/>
    <mergeCell ref="I4:I5"/>
    <mergeCell ref="C4:D5"/>
    <mergeCell ref="G4:G5"/>
    <mergeCell ref="H4:H5"/>
    <mergeCell ref="K4:K5"/>
    <mergeCell ref="J4:J5"/>
    <mergeCell ref="N4:Q4"/>
    <mergeCell ref="M4:M5"/>
    <mergeCell ref="D33:Q33"/>
    <mergeCell ref="B33:C33"/>
    <mergeCell ref="D26:Q30"/>
    <mergeCell ref="B25:C25"/>
    <mergeCell ref="C38:Q38"/>
    <mergeCell ref="C36:Q36"/>
    <mergeCell ref="B31:C31"/>
    <mergeCell ref="B32:C32"/>
    <mergeCell ref="D32:Q32"/>
    <mergeCell ref="C18:D18"/>
    <mergeCell ref="D24:Q24"/>
    <mergeCell ref="D25:Q25"/>
    <mergeCell ref="D31:Q31"/>
    <mergeCell ref="B26:C30"/>
    <mergeCell ref="B24:C24"/>
    <mergeCell ref="B23:Q23"/>
    <mergeCell ref="B22:Q22"/>
  </mergeCells>
  <pageMargins left="0.23622047244094491" right="0.23622047244094491" top="0.74803149606299213" bottom="0.35433070866141736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2018-11-28T05:42:53Z</dcterms:modified>
</cp:coreProperties>
</file>